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<sst xmlns="http://schemas.openxmlformats.org/spreadsheetml/2006/main" count="67" uniqueCount="58">
  <si>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Náhradní díly hasicích přístrojů :</t>
  </si>
  <si>
    <t>CENA BEZ DPH</t>
  </si>
  <si>
    <t>DPH</t>
  </si>
  <si>
    <t>CENA S DPH</t>
  </si>
  <si>
    <t>Hadice  S 30</t>
  </si>
  <si>
    <r>
      <t>Hadice  s proudnicí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 5kg / 6kg</t>
    </r>
  </si>
  <si>
    <t>10m</t>
  </si>
  <si>
    <t xml:space="preserve"> 5m</t>
  </si>
  <si>
    <t>Proudnice S 30</t>
  </si>
  <si>
    <t>1 kg</t>
  </si>
  <si>
    <t>Hmoždinka do sádrokartonu</t>
  </si>
  <si>
    <t>Transparentní folie (přes kontrolní štítek)</t>
  </si>
  <si>
    <t>Hmoždinka do zdiva</t>
  </si>
  <si>
    <t>Vrut</t>
  </si>
  <si>
    <t>Pojistka náraznikové armatury</t>
  </si>
  <si>
    <t>PVC</t>
  </si>
  <si>
    <t>Pojistný ventil</t>
  </si>
  <si>
    <t>Bezpečnostní tabulky</t>
  </si>
  <si>
    <t>Smaltované</t>
  </si>
  <si>
    <t>Skříňka na klíč</t>
  </si>
  <si>
    <t>Samolepka hasicího přístroje</t>
  </si>
  <si>
    <t>Samolepka hydrantu</t>
  </si>
  <si>
    <t>Samolepka požárního potrubí</t>
  </si>
  <si>
    <t>"H"</t>
  </si>
  <si>
    <t>"S"</t>
  </si>
  <si>
    <t>Těsnění pojistného ventilu</t>
  </si>
  <si>
    <t>Těsnění patrony W 6 Hi, W 10 Hi</t>
  </si>
  <si>
    <t>Těsnění patrony "O" kroužek 36 x 3</t>
  </si>
  <si>
    <r>
      <t>Těsnění hadice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 5kg / 6kg</t>
    </r>
  </si>
  <si>
    <t>Tlaková patrona PG 6 Hi</t>
  </si>
  <si>
    <t>(repas.)</t>
  </si>
  <si>
    <r>
      <t>Věšák (DELTA,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</si>
  <si>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>Samolepka "VYŘAZEN"</t>
  </si>
  <si>
    <t>Uzavirací membrána (oddělovací folie)</t>
  </si>
  <si>
    <t>14x2</t>
  </si>
  <si>
    <t>17x2</t>
  </si>
  <si>
    <t>modrá</t>
  </si>
  <si>
    <t>červená</t>
  </si>
  <si>
    <t>žlutá</t>
  </si>
  <si>
    <t>Ostatní spotřební materiál :</t>
  </si>
  <si>
    <t>Tlaková zkouška láhve  S 30</t>
  </si>
  <si>
    <r>
      <t>K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CO</t>
    </r>
    <r>
      <rPr>
        <vertAlign val="subscript"/>
        <sz val="10"/>
        <rFont val="Arial CE"/>
        <family val="2"/>
      </rPr>
      <t>3</t>
    </r>
    <r>
      <rPr>
        <sz val="10"/>
        <rFont val="Arial CE"/>
        <family val="2"/>
      </rPr>
      <t xml:space="preserve"> - Potaš</t>
    </r>
  </si>
  <si>
    <t>5,4 kg</t>
  </si>
  <si>
    <t>Uzavirací membrána (odděl.folie)</t>
  </si>
  <si>
    <t>Nárazniková armatura DIN (na ulamovací kolík)</t>
  </si>
  <si>
    <t>Nárazniková armatura DIN (na membránu)</t>
  </si>
  <si>
    <t>Tlaková patrona W 10 Hi DIN</t>
  </si>
  <si>
    <t>Sklíčko pro skříňku na klíč</t>
  </si>
  <si>
    <t>Těsnění manometru "O" kroužek 6,1 x 1,8</t>
  </si>
  <si>
    <t>od</t>
  </si>
  <si>
    <t>70 x 70</t>
  </si>
  <si>
    <t>170 x 170</t>
  </si>
  <si>
    <t>Požární kniha - sešit</t>
  </si>
  <si>
    <t>Požární kniha - měkké desky</t>
  </si>
  <si>
    <t>Požární kniha - tvrdé desky</t>
  </si>
  <si>
    <r>
      <t>Věšák na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 řetízek</t>
    </r>
  </si>
  <si>
    <t>Pojistka spouštěcí páky HP</t>
  </si>
  <si>
    <t xml:space="preserve">Hasicí prášek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</si>
</sst>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vertAlign val="subscript"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9.125" style="4" customWidth="1"/>
    <col min="2" max="2" width="27.75390625" style="0" customWidth="1"/>
    <col min="3" max="3" width="6.875" style="0" customWidth="1"/>
    <col min="4" max="4" width="5.875" style="0" customWidth="1"/>
    <col min="5" max="5" width="5.375" style="0" customWidth="1"/>
    <col min="6" max="8" width="13.25390625" style="1" customWidth="1"/>
  </cols>
  <sheetData>
    <row r="1" spans="6:8" ht="12.75">
      <c r="F1" s="3" t="s">
        <v>1</v>
      </c>
      <c r="G1" s="3" t="s">
        <v>2</v>
      </c>
      <c r="H1" s="3" t="s">
        <v>3</v>
      </c>
    </row>
    <row r="3" ht="15.75">
      <c r="B3" s="2" t="s">
        <v>0</v>
      </c>
    </row>
    <row r="4" ht="9" customHeight="1">
      <c r="B4" s="2"/>
    </row>
    <row r="5" spans="2:8" ht="15.75" customHeight="1">
      <c r="B5" t="s">
        <v>8</v>
      </c>
      <c r="F5" s="1">
        <v>520</v>
      </c>
      <c r="G5" s="1">
        <f>F5*0.21</f>
        <v>109.2</v>
      </c>
      <c r="H5" s="1">
        <f>F5+G5</f>
        <v>629.2</v>
      </c>
    </row>
    <row r="6" spans="2:8" ht="15.75" customHeight="1">
      <c r="B6" t="s">
        <v>4</v>
      </c>
      <c r="C6" t="s">
        <v>7</v>
      </c>
      <c r="F6" s="1">
        <v>1190</v>
      </c>
      <c r="G6" s="1">
        <f aca="true" t="shared" si="0" ref="G6:G30">F6*0.21</f>
        <v>249.89999999999998</v>
      </c>
      <c r="H6" s="1">
        <f aca="true" t="shared" si="1" ref="H6:H48">F6+G6</f>
        <v>1439.9</v>
      </c>
    </row>
    <row r="7" spans="2:8" ht="15.75" customHeight="1">
      <c r="B7" t="s">
        <v>4</v>
      </c>
      <c r="C7" t="s">
        <v>6</v>
      </c>
      <c r="F7" s="1">
        <v>1954.9</v>
      </c>
      <c r="G7" s="1">
        <f t="shared" si="0"/>
        <v>410.529</v>
      </c>
      <c r="H7" s="1">
        <f t="shared" si="1"/>
        <v>2365.429</v>
      </c>
    </row>
    <row r="8" spans="2:8" ht="15.75" customHeight="1">
      <c r="B8" t="s">
        <v>40</v>
      </c>
      <c r="F8" s="1">
        <v>820</v>
      </c>
      <c r="G8" s="1">
        <f t="shared" si="0"/>
        <v>172.2</v>
      </c>
      <c r="H8" s="1">
        <f t="shared" si="1"/>
        <v>992.2</v>
      </c>
    </row>
    <row r="9" spans="2:8" ht="15.75" customHeight="1">
      <c r="B9" t="s">
        <v>5</v>
      </c>
      <c r="F9" s="1">
        <v>330</v>
      </c>
      <c r="G9" s="1">
        <f t="shared" si="0"/>
        <v>69.3</v>
      </c>
      <c r="H9" s="1">
        <f t="shared" si="1"/>
        <v>399.3</v>
      </c>
    </row>
    <row r="10" spans="2:8" ht="15.75" customHeight="1">
      <c r="B10" t="s">
        <v>28</v>
      </c>
      <c r="F10" s="1">
        <v>3.5</v>
      </c>
      <c r="G10" s="1">
        <f t="shared" si="0"/>
        <v>0.735</v>
      </c>
      <c r="H10" s="1">
        <f t="shared" si="1"/>
        <v>4.235</v>
      </c>
    </row>
    <row r="11" spans="2:8" ht="15.75" customHeight="1">
      <c r="B11" t="s">
        <v>57</v>
      </c>
      <c r="D11" t="s">
        <v>9</v>
      </c>
      <c r="F11" s="1">
        <v>54.6</v>
      </c>
      <c r="G11" s="1">
        <f t="shared" si="0"/>
        <v>11.466</v>
      </c>
      <c r="H11" s="1">
        <f t="shared" si="1"/>
        <v>66.066</v>
      </c>
    </row>
    <row r="12" spans="2:8" ht="15.75" customHeight="1">
      <c r="B12" t="s">
        <v>41</v>
      </c>
      <c r="D12" t="s">
        <v>42</v>
      </c>
      <c r="F12" s="1">
        <v>328.9</v>
      </c>
      <c r="G12" s="1">
        <f t="shared" si="0"/>
        <v>69.06899999999999</v>
      </c>
      <c r="H12" s="1">
        <f t="shared" si="1"/>
        <v>397.96899999999994</v>
      </c>
    </row>
    <row r="13" spans="2:8" ht="15.75" customHeight="1">
      <c r="B13" t="s">
        <v>44</v>
      </c>
      <c r="F13" s="1">
        <v>350</v>
      </c>
      <c r="G13" s="1">
        <f t="shared" si="0"/>
        <v>73.5</v>
      </c>
      <c r="H13" s="1">
        <f t="shared" si="1"/>
        <v>423.5</v>
      </c>
    </row>
    <row r="14" spans="2:8" ht="15.75" customHeight="1">
      <c r="B14" t="s">
        <v>45</v>
      </c>
      <c r="F14" s="1">
        <v>470.1</v>
      </c>
      <c r="G14" s="1">
        <f t="shared" si="0"/>
        <v>98.721</v>
      </c>
      <c r="H14" s="1">
        <f t="shared" si="1"/>
        <v>568.821</v>
      </c>
    </row>
    <row r="15" spans="2:8" ht="15.75" customHeight="1">
      <c r="B15" t="s">
        <v>14</v>
      </c>
      <c r="C15" t="s">
        <v>15</v>
      </c>
      <c r="F15" s="1">
        <v>8.2</v>
      </c>
      <c r="G15" s="1">
        <f t="shared" si="0"/>
        <v>1.7219999999999998</v>
      </c>
      <c r="H15" s="1">
        <f t="shared" si="1"/>
        <v>9.921999999999999</v>
      </c>
    </row>
    <row r="16" spans="2:8" ht="15.75" customHeight="1">
      <c r="B16" t="s">
        <v>56</v>
      </c>
      <c r="F16" s="1">
        <v>21</v>
      </c>
      <c r="G16" s="1">
        <f t="shared" si="0"/>
        <v>4.41</v>
      </c>
      <c r="H16" s="1">
        <f t="shared" si="1"/>
        <v>25.41</v>
      </c>
    </row>
    <row r="17" spans="2:8" ht="15.75" customHeight="1">
      <c r="B17" t="s">
        <v>16</v>
      </c>
      <c r="F17" s="1">
        <v>75.4</v>
      </c>
      <c r="G17" s="1">
        <f t="shared" si="0"/>
        <v>15.834000000000001</v>
      </c>
      <c r="H17" s="1">
        <f t="shared" si="1"/>
        <v>91.23400000000001</v>
      </c>
    </row>
    <row r="18" spans="2:8" ht="15.75" customHeight="1">
      <c r="B18" t="s">
        <v>25</v>
      </c>
      <c r="F18" s="1">
        <v>5</v>
      </c>
      <c r="G18" s="1">
        <f t="shared" si="0"/>
        <v>1.05</v>
      </c>
      <c r="H18" s="1">
        <f t="shared" si="1"/>
        <v>6.05</v>
      </c>
    </row>
    <row r="19" spans="2:8" ht="15.75" customHeight="1">
      <c r="B19" t="s">
        <v>26</v>
      </c>
      <c r="F19" s="1">
        <v>7.1</v>
      </c>
      <c r="G19" s="1">
        <f t="shared" si="0"/>
        <v>1.4909999999999999</v>
      </c>
      <c r="H19" s="1">
        <f t="shared" si="1"/>
        <v>8.591</v>
      </c>
    </row>
    <row r="20" spans="2:8" ht="15.75" customHeight="1">
      <c r="B20" t="s">
        <v>27</v>
      </c>
      <c r="F20" s="1">
        <v>5.9</v>
      </c>
      <c r="G20" s="1">
        <f t="shared" si="0"/>
        <v>1.239</v>
      </c>
      <c r="H20" s="1">
        <f t="shared" si="1"/>
        <v>7.139</v>
      </c>
    </row>
    <row r="21" spans="2:8" ht="15.75" customHeight="1">
      <c r="B21" t="s">
        <v>48</v>
      </c>
      <c r="F21" s="1">
        <v>3</v>
      </c>
      <c r="G21" s="1">
        <f t="shared" si="0"/>
        <v>0.63</v>
      </c>
      <c r="H21" s="1">
        <f t="shared" si="1"/>
        <v>3.63</v>
      </c>
    </row>
    <row r="22" spans="2:8" ht="15.75" customHeight="1">
      <c r="B22" t="s">
        <v>29</v>
      </c>
      <c r="F22" s="1">
        <v>462</v>
      </c>
      <c r="G22" s="1">
        <f t="shared" si="0"/>
        <v>97.02</v>
      </c>
      <c r="H22" s="1">
        <f t="shared" si="1"/>
        <v>559.02</v>
      </c>
    </row>
    <row r="23" spans="2:8" ht="15.75" customHeight="1">
      <c r="B23" t="s">
        <v>29</v>
      </c>
      <c r="C23" t="s">
        <v>30</v>
      </c>
      <c r="F23" s="1">
        <v>150</v>
      </c>
      <c r="G23" s="1">
        <f t="shared" si="0"/>
        <v>31.5</v>
      </c>
      <c r="H23" s="1">
        <f t="shared" si="1"/>
        <v>181.5</v>
      </c>
    </row>
    <row r="24" spans="2:8" ht="15.75" customHeight="1">
      <c r="B24" t="s">
        <v>46</v>
      </c>
      <c r="F24" s="1">
        <v>402.3</v>
      </c>
      <c r="G24" s="1">
        <f t="shared" si="0"/>
        <v>84.483</v>
      </c>
      <c r="H24" s="1">
        <f t="shared" si="1"/>
        <v>486.783</v>
      </c>
    </row>
    <row r="25" spans="2:8" ht="15.75" customHeight="1">
      <c r="B25" t="s">
        <v>33</v>
      </c>
      <c r="D25" t="s">
        <v>36</v>
      </c>
      <c r="F25" s="1">
        <v>15</v>
      </c>
      <c r="G25" s="1">
        <f t="shared" si="0"/>
        <v>3.15</v>
      </c>
      <c r="H25" s="1">
        <f t="shared" si="1"/>
        <v>18.15</v>
      </c>
    </row>
    <row r="26" spans="2:8" ht="15.75" customHeight="1">
      <c r="B26" t="s">
        <v>43</v>
      </c>
      <c r="C26" t="s">
        <v>34</v>
      </c>
      <c r="D26" t="s">
        <v>37</v>
      </c>
      <c r="F26" s="1">
        <v>34</v>
      </c>
      <c r="G26" s="1">
        <f t="shared" si="0"/>
        <v>7.14</v>
      </c>
      <c r="H26" s="1">
        <f t="shared" si="1"/>
        <v>41.14</v>
      </c>
    </row>
    <row r="27" spans="2:8" ht="15.75" customHeight="1">
      <c r="B27" t="s">
        <v>43</v>
      </c>
      <c r="C27" t="s">
        <v>35</v>
      </c>
      <c r="D27" t="s">
        <v>38</v>
      </c>
      <c r="F27" s="1">
        <v>31</v>
      </c>
      <c r="G27" s="1">
        <f t="shared" si="0"/>
        <v>6.51</v>
      </c>
      <c r="H27" s="1">
        <f t="shared" si="1"/>
        <v>37.51</v>
      </c>
    </row>
    <row r="28" spans="2:8" ht="15.75" customHeight="1">
      <c r="B28" t="s">
        <v>32</v>
      </c>
      <c r="F28" s="1">
        <v>4</v>
      </c>
      <c r="G28" s="1">
        <f t="shared" si="0"/>
        <v>0.84</v>
      </c>
      <c r="H28" s="1">
        <f t="shared" si="1"/>
        <v>4.84</v>
      </c>
    </row>
    <row r="29" spans="2:8" ht="15.75" customHeight="1">
      <c r="B29" t="s">
        <v>55</v>
      </c>
      <c r="F29" s="1">
        <v>55</v>
      </c>
      <c r="G29" s="1">
        <f t="shared" si="0"/>
        <v>11.549999999999999</v>
      </c>
      <c r="H29" s="1">
        <f t="shared" si="1"/>
        <v>66.55</v>
      </c>
    </row>
    <row r="30" spans="2:8" ht="15.75" customHeight="1">
      <c r="B30" t="s">
        <v>31</v>
      </c>
      <c r="F30" s="1">
        <v>64</v>
      </c>
      <c r="G30" s="1">
        <f t="shared" si="0"/>
        <v>13.44</v>
      </c>
      <c r="H30" s="1">
        <f t="shared" si="1"/>
        <v>77.44</v>
      </c>
    </row>
    <row r="31" ht="15.75" customHeight="1"/>
    <row r="32" ht="15.75">
      <c r="B32" s="2" t="s">
        <v>39</v>
      </c>
    </row>
    <row r="33" ht="9" customHeight="1">
      <c r="B33" s="2"/>
    </row>
    <row r="34" spans="2:8" ht="15.75" customHeight="1">
      <c r="B34" t="s">
        <v>11</v>
      </c>
      <c r="F34" s="1">
        <v>3</v>
      </c>
      <c r="G34" s="1">
        <f aca="true" t="shared" si="2" ref="G34:G48">F34*0.2</f>
        <v>0.6000000000000001</v>
      </c>
      <c r="H34" s="1">
        <f t="shared" si="1"/>
        <v>3.6</v>
      </c>
    </row>
    <row r="35" spans="2:8" ht="15.75" customHeight="1">
      <c r="B35" t="s">
        <v>10</v>
      </c>
      <c r="F35" s="1">
        <v>7</v>
      </c>
      <c r="G35" s="1">
        <f t="shared" si="2"/>
        <v>1.4000000000000001</v>
      </c>
      <c r="H35" s="1">
        <f t="shared" si="1"/>
        <v>8.4</v>
      </c>
    </row>
    <row r="36" spans="2:8" ht="15.75" customHeight="1">
      <c r="B36" t="s">
        <v>12</v>
      </c>
      <c r="F36" s="1">
        <v>2</v>
      </c>
      <c r="G36" s="1">
        <f t="shared" si="2"/>
        <v>0.4</v>
      </c>
      <c r="H36" s="1">
        <f t="shared" si="1"/>
        <v>2.4</v>
      </c>
    </row>
    <row r="37" spans="2:8" ht="15.75" customHeight="1">
      <c r="B37" t="s">
        <v>13</v>
      </c>
      <c r="F37" s="1">
        <v>2</v>
      </c>
      <c r="G37" s="1">
        <f t="shared" si="2"/>
        <v>0.4</v>
      </c>
      <c r="H37" s="1">
        <f t="shared" si="1"/>
        <v>2.4</v>
      </c>
    </row>
    <row r="38" spans="2:8" ht="15.75" customHeight="1">
      <c r="B38" t="s">
        <v>52</v>
      </c>
      <c r="F38" s="1">
        <v>42</v>
      </c>
      <c r="G38" s="1">
        <f t="shared" si="2"/>
        <v>8.4</v>
      </c>
      <c r="H38" s="1">
        <f t="shared" si="1"/>
        <v>50.4</v>
      </c>
    </row>
    <row r="39" spans="2:8" ht="15.75" customHeight="1">
      <c r="B39" t="s">
        <v>53</v>
      </c>
      <c r="F39" s="1">
        <v>125</v>
      </c>
      <c r="G39" s="1">
        <f t="shared" si="2"/>
        <v>25</v>
      </c>
      <c r="H39" s="1">
        <f t="shared" si="1"/>
        <v>150</v>
      </c>
    </row>
    <row r="40" spans="2:8" ht="15.75" customHeight="1">
      <c r="B40" t="s">
        <v>54</v>
      </c>
      <c r="F40" s="1">
        <v>210</v>
      </c>
      <c r="G40" s="1">
        <f t="shared" si="2"/>
        <v>42</v>
      </c>
      <c r="H40" s="1">
        <f t="shared" si="1"/>
        <v>252</v>
      </c>
    </row>
    <row r="41" spans="2:8" ht="15.75" customHeight="1">
      <c r="B41" t="s">
        <v>17</v>
      </c>
      <c r="C41" t="s">
        <v>15</v>
      </c>
      <c r="E41" t="s">
        <v>49</v>
      </c>
      <c r="F41" s="1">
        <v>15</v>
      </c>
      <c r="G41" s="1">
        <f t="shared" si="2"/>
        <v>3</v>
      </c>
      <c r="H41" s="1">
        <f t="shared" si="1"/>
        <v>18</v>
      </c>
    </row>
    <row r="42" spans="2:8" ht="15.75" customHeight="1">
      <c r="B42" t="s">
        <v>17</v>
      </c>
      <c r="C42" t="s">
        <v>18</v>
      </c>
      <c r="E42" t="s">
        <v>49</v>
      </c>
      <c r="F42" s="1">
        <v>130</v>
      </c>
      <c r="G42" s="1">
        <f t="shared" si="2"/>
        <v>26</v>
      </c>
      <c r="H42" s="1">
        <f t="shared" si="1"/>
        <v>156</v>
      </c>
    </row>
    <row r="43" spans="2:8" ht="15.75" customHeight="1">
      <c r="B43" t="s">
        <v>19</v>
      </c>
      <c r="F43" s="1">
        <v>200</v>
      </c>
      <c r="G43" s="1">
        <f t="shared" si="2"/>
        <v>40</v>
      </c>
      <c r="H43" s="1">
        <f t="shared" si="1"/>
        <v>240</v>
      </c>
    </row>
    <row r="44" spans="2:8" ht="15.75" customHeight="1">
      <c r="B44" t="s">
        <v>47</v>
      </c>
      <c r="F44" s="1">
        <v>5</v>
      </c>
      <c r="G44" s="1">
        <f t="shared" si="2"/>
        <v>1</v>
      </c>
      <c r="H44" s="1">
        <f t="shared" si="1"/>
        <v>6</v>
      </c>
    </row>
    <row r="45" spans="2:8" ht="15.75" customHeight="1">
      <c r="B45" t="s">
        <v>20</v>
      </c>
      <c r="D45" s="5" t="s">
        <v>50</v>
      </c>
      <c r="F45" s="1">
        <v>6</v>
      </c>
      <c r="G45" s="1">
        <f t="shared" si="2"/>
        <v>1.2000000000000002</v>
      </c>
      <c r="H45" s="1">
        <f t="shared" si="1"/>
        <v>7.2</v>
      </c>
    </row>
    <row r="46" spans="2:8" ht="15.75" customHeight="1">
      <c r="B46" t="s">
        <v>20</v>
      </c>
      <c r="D46" s="5" t="s">
        <v>51</v>
      </c>
      <c r="F46" s="1">
        <v>23</v>
      </c>
      <c r="G46" s="1">
        <f t="shared" si="2"/>
        <v>4.6000000000000005</v>
      </c>
      <c r="H46" s="1">
        <f t="shared" si="1"/>
        <v>27.6</v>
      </c>
    </row>
    <row r="47" spans="2:8" ht="15.75" customHeight="1">
      <c r="B47" t="s">
        <v>21</v>
      </c>
      <c r="C47" t="s">
        <v>23</v>
      </c>
      <c r="D47" s="5" t="s">
        <v>51</v>
      </c>
      <c r="F47" s="1">
        <v>23</v>
      </c>
      <c r="G47" s="1">
        <f t="shared" si="2"/>
        <v>4.6000000000000005</v>
      </c>
      <c r="H47" s="1">
        <f t="shared" si="1"/>
        <v>27.6</v>
      </c>
    </row>
    <row r="48" spans="2:8" ht="15.75" customHeight="1">
      <c r="B48" t="s">
        <v>22</v>
      </c>
      <c r="C48" t="s">
        <v>24</v>
      </c>
      <c r="D48" s="5" t="s">
        <v>51</v>
      </c>
      <c r="F48" s="1">
        <v>23</v>
      </c>
      <c r="G48" s="1">
        <f t="shared" si="2"/>
        <v>4.6000000000000005</v>
      </c>
      <c r="H48" s="1">
        <f t="shared" si="1"/>
        <v>27.6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ZAROVKA,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Dolezal</dc:creator>
  <cp:keywords/>
  <dc:description/>
  <cp:lastModifiedBy>Žárovka</cp:lastModifiedBy>
  <cp:lastPrinted>2006-10-19T11:13:46Z</cp:lastPrinted>
  <dcterms:created xsi:type="dcterms:W3CDTF">2001-05-09T10:09:46Z</dcterms:created>
  <dcterms:modified xsi:type="dcterms:W3CDTF">2013-01-05T13:53:03Z</dcterms:modified>
  <cp:category/>
  <cp:version/>
  <cp:contentType/>
  <cp:contentStatus/>
</cp:coreProperties>
</file>